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-kin\Documents\TLC Tutoring\Depreciation\"/>
    </mc:Choice>
  </mc:AlternateContent>
  <xr:revisionPtr revIDLastSave="0" documentId="13_ncr:1_{629E0E56-52B7-4633-B3F9-53E3974FA839}" xr6:coauthVersionLast="47" xr6:coauthVersionMax="47" xr10:uidLastSave="{00000000-0000-0000-0000-000000000000}"/>
  <bookViews>
    <workbookView xWindow="28890" yWindow="60" windowWidth="20775" windowHeight="15660" xr2:uid="{9E2F3B90-F800-4891-81E8-64F7CF5B5AB5}"/>
    <workbookView xWindow="30075" yWindow="1065" windowWidth="26670" windowHeight="14340" xr2:uid="{8422F0E6-C540-4929-99B1-A7505A2A32D4}"/>
  </bookViews>
  <sheets>
    <sheet name="Sum-of-the-Years'-Digits" sheetId="1" r:id="rId1"/>
    <sheet name="Sum-of-the-Years'-Digits ANSWER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3" i="5" l="1"/>
  <c r="H22" i="5"/>
  <c r="M16" i="5" s="1"/>
  <c r="H21" i="5"/>
  <c r="H20" i="5"/>
  <c r="M14" i="5" s="1"/>
  <c r="H19" i="5"/>
  <c r="H18" i="5"/>
  <c r="M12" i="5" s="1"/>
  <c r="N12" i="5" s="1"/>
  <c r="O12" i="5" s="1"/>
  <c r="M15" i="5"/>
  <c r="M13" i="5"/>
  <c r="N13" i="5" s="1"/>
  <c r="O13" i="5" s="1"/>
  <c r="N14" i="5" l="1"/>
  <c r="O14" i="5" s="1"/>
  <c r="N15" i="5" l="1"/>
  <c r="O15" i="5" l="1"/>
  <c r="N16" i="5"/>
  <c r="O16" i="5" s="1"/>
</calcChain>
</file>

<file path=xl/sharedStrings.xml><?xml version="1.0" encoding="utf-8"?>
<sst xmlns="http://schemas.openxmlformats.org/spreadsheetml/2006/main" count="62" uniqueCount="25">
  <si>
    <t>-</t>
  </si>
  <si>
    <t>20X1</t>
  </si>
  <si>
    <t>=</t>
  </si>
  <si>
    <t>20X2</t>
  </si>
  <si>
    <t>20X3</t>
  </si>
  <si>
    <t>20X4</t>
  </si>
  <si>
    <t>20X5</t>
  </si>
  <si>
    <t>Sum-of-the-Years'-Digits</t>
  </si>
  <si>
    <t>Using the sum-of-the-years'-digits method, determine the depreciation for each year.</t>
  </si>
  <si>
    <t>Year</t>
  </si>
  <si>
    <t>Remaining Years</t>
  </si>
  <si>
    <t>Fraction</t>
  </si>
  <si>
    <t>Depreciation Expense</t>
  </si>
  <si>
    <t>Accumulated Depreciation</t>
  </si>
  <si>
    <t>Book Value</t>
  </si>
  <si>
    <t>5/15</t>
  </si>
  <si>
    <t>4/15</t>
  </si>
  <si>
    <t>3/15</t>
  </si>
  <si>
    <t>2/15</t>
  </si>
  <si>
    <t>1/15</t>
  </si>
  <si>
    <t>Depreciable Base</t>
  </si>
  <si>
    <t>Cost</t>
  </si>
  <si>
    <t>Residual Value</t>
  </si>
  <si>
    <t>A truck was purchased on January 1, 20X1, for $500,000. The truck has a residual value of $50,000 and</t>
  </si>
  <si>
    <t>is expected to have a useful life of five years.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</si>
</sst>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&quot;$&quot;#,##0.00"/>
    <numFmt numFmtId="165" formatCode="&quot;$&quot;#,##0"/>
    <numFmt numFmtId="175" formatCode="_(&quot;$&quot;* #,##0_);_(&quot;$&quot;* \(#,##0\);_(&quot;$&quot;* &quot;-&quot;??_);_(@_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40"/>
      <color theme="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DEAE68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68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2" borderId="2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8" xfId="0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0" fillId="4" borderId="4" xfId="0" applyFill="1" applyBorder="1"/>
    <xf numFmtId="0" fontId="0" fillId="4" borderId="0" xfId="0" applyFill="1"/>
    <xf numFmtId="0" fontId="0" fillId="4" borderId="5" xfId="0" applyFill="1" applyBorder="1"/>
    <xf numFmtId="0" fontId="0" fillId="4" borderId="6" xfId="0" applyFill="1" applyBorder="1"/>
    <xf numFmtId="0" fontId="0" fillId="4" borderId="7" xfId="0" applyFill="1" applyBorder="1"/>
    <xf numFmtId="0" fontId="0" fillId="4" borderId="8" xfId="0" applyFill="1" applyBorder="1"/>
    <xf numFmtId="0" fontId="4" fillId="2" borderId="0" xfId="0" applyFont="1" applyFill="1"/>
    <xf numFmtId="165" fontId="0" fillId="3" borderId="0" xfId="1" applyNumberFormat="1" applyFont="1" applyFill="1" applyBorder="1" applyAlignment="1">
      <alignment horizontal="center"/>
    </xf>
    <xf numFmtId="49" fontId="0" fillId="3" borderId="0" xfId="0" applyNumberFormat="1" applyFill="1" applyBorder="1" applyAlignment="1">
      <alignment horizontal="center"/>
    </xf>
    <xf numFmtId="1" fontId="0" fillId="3" borderId="0" xfId="1" applyNumberFormat="1" applyFont="1" applyFill="1" applyBorder="1" applyAlignment="1">
      <alignment horizontal="center"/>
    </xf>
    <xf numFmtId="1" fontId="0" fillId="3" borderId="0" xfId="0" applyNumberFormat="1" applyFill="1" applyBorder="1" applyAlignment="1">
      <alignment horizontal="center"/>
    </xf>
    <xf numFmtId="0" fontId="0" fillId="3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0" fillId="2" borderId="0" xfId="0" applyFill="1" applyBorder="1"/>
    <xf numFmtId="1" fontId="0" fillId="3" borderId="0" xfId="1" applyNumberFormat="1" applyFont="1" applyFill="1" applyBorder="1" applyAlignment="1">
      <alignment horizontal="center"/>
    </xf>
    <xf numFmtId="1" fontId="0" fillId="3" borderId="0" xfId="0" applyNumberFormat="1" applyFill="1" applyBorder="1" applyAlignment="1">
      <alignment horizontal="center"/>
    </xf>
    <xf numFmtId="49" fontId="0" fillId="3" borderId="0" xfId="0" applyNumberFormat="1" applyFill="1" applyBorder="1" applyAlignment="1">
      <alignment horizontal="center"/>
    </xf>
    <xf numFmtId="0" fontId="0" fillId="2" borderId="0" xfId="0" applyFont="1" applyFill="1" applyBorder="1" applyAlignment="1">
      <alignment horizontal="center"/>
    </xf>
    <xf numFmtId="1" fontId="0" fillId="2" borderId="0" xfId="0" applyNumberFormat="1" applyFill="1" applyBorder="1" applyAlignment="1">
      <alignment horizontal="center"/>
    </xf>
    <xf numFmtId="49" fontId="0" fillId="2" borderId="0" xfId="0" applyNumberFormat="1" applyFill="1" applyBorder="1" applyAlignment="1">
      <alignment horizontal="center"/>
    </xf>
    <xf numFmtId="165" fontId="0" fillId="2" borderId="0" xfId="1" applyNumberFormat="1" applyFont="1" applyFill="1" applyBorder="1" applyAlignment="1">
      <alignment horizontal="center"/>
    </xf>
    <xf numFmtId="164" fontId="0" fillId="2" borderId="0" xfId="1" applyNumberFormat="1" applyFont="1" applyFill="1" applyBorder="1"/>
    <xf numFmtId="2" fontId="0" fillId="2" borderId="0" xfId="0" applyNumberFormat="1" applyFill="1" applyBorder="1"/>
    <xf numFmtId="2" fontId="0" fillId="2" borderId="0" xfId="0" applyNumberFormat="1" applyFill="1" applyBorder="1" applyAlignment="1">
      <alignment horizontal="center"/>
    </xf>
    <xf numFmtId="165" fontId="0" fillId="3" borderId="0" xfId="0" applyNumberFormat="1" applyFill="1" applyBorder="1" applyAlignment="1">
      <alignment horizontal="center"/>
    </xf>
    <xf numFmtId="175" fontId="0" fillId="3" borderId="0" xfId="1" applyNumberFormat="1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 vertical="center"/>
    </xf>
    <xf numFmtId="0" fontId="0" fillId="3" borderId="7" xfId="0" applyFont="1" applyFill="1" applyBorder="1" applyAlignment="1">
      <alignment horizontal="center"/>
    </xf>
    <xf numFmtId="1" fontId="0" fillId="3" borderId="7" xfId="1" applyNumberFormat="1" applyFont="1" applyFill="1" applyBorder="1" applyAlignment="1">
      <alignment horizontal="center"/>
    </xf>
    <xf numFmtId="49" fontId="0" fillId="3" borderId="7" xfId="0" applyNumberFormat="1" applyFill="1" applyBorder="1" applyAlignment="1">
      <alignment horizontal="center"/>
    </xf>
    <xf numFmtId="165" fontId="0" fillId="3" borderId="7" xfId="1" applyNumberFormat="1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 vertical="center"/>
    </xf>
    <xf numFmtId="0" fontId="0" fillId="4" borderId="10" xfId="0" applyFill="1" applyBorder="1"/>
    <xf numFmtId="0" fontId="1" fillId="4" borderId="11" xfId="0" applyFont="1" applyFill="1" applyBorder="1" applyAlignment="1">
      <alignment horizontal="center"/>
    </xf>
    <xf numFmtId="165" fontId="0" fillId="3" borderId="0" xfId="1" applyNumberFormat="1" applyFont="1" applyFill="1" applyBorder="1" applyAlignment="1">
      <alignment horizontal="center"/>
    </xf>
    <xf numFmtId="0" fontId="0" fillId="3" borderId="0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1" fontId="0" fillId="3" borderId="7" xfId="0" applyNumberFormat="1" applyFill="1" applyBorder="1" applyAlignment="1">
      <alignment horizontal="center"/>
    </xf>
    <xf numFmtId="165" fontId="0" fillId="3" borderId="7" xfId="0" applyNumberFormat="1" applyFill="1" applyBorder="1" applyAlignment="1">
      <alignment horizontal="center"/>
    </xf>
    <xf numFmtId="165" fontId="0" fillId="3" borderId="4" xfId="1" applyNumberFormat="1" applyFont="1" applyFill="1" applyBorder="1" applyAlignment="1">
      <alignment horizontal="center"/>
    </xf>
    <xf numFmtId="165" fontId="0" fillId="3" borderId="6" xfId="1" applyNumberFormat="1" applyFont="1" applyFill="1" applyBorder="1" applyAlignment="1">
      <alignment horizontal="center"/>
    </xf>
    <xf numFmtId="165" fontId="0" fillId="3" borderId="4" xfId="1" applyNumberFormat="1" applyFont="1" applyFill="1" applyBorder="1" applyAlignment="1">
      <alignment horizontal="center"/>
    </xf>
    <xf numFmtId="165" fontId="0" fillId="3" borderId="5" xfId="1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 wrapText="1"/>
    </xf>
    <xf numFmtId="0" fontId="0" fillId="4" borderId="12" xfId="0" applyFill="1" applyBorder="1"/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 wrapText="1"/>
    </xf>
    <xf numFmtId="0" fontId="0" fillId="4" borderId="11" xfId="0" applyFill="1" applyBorder="1"/>
    <xf numFmtId="0" fontId="1" fillId="4" borderId="2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/>
    </xf>
    <xf numFmtId="0" fontId="1" fillId="4" borderId="13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1" fontId="0" fillId="3" borderId="13" xfId="1" applyNumberFormat="1" applyFont="1" applyFill="1" applyBorder="1" applyAlignment="1">
      <alignment horizontal="center"/>
    </xf>
    <xf numFmtId="165" fontId="0" fillId="3" borderId="13" xfId="1" applyNumberFormat="1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DEAE68"/>
      <color rgb="FFD29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53975</xdr:colOff>
      <xdr:row>1</xdr:row>
      <xdr:rowOff>178490</xdr:rowOff>
    </xdr:from>
    <xdr:to>
      <xdr:col>19</xdr:col>
      <xdr:colOff>68256</xdr:colOff>
      <xdr:row>6</xdr:row>
      <xdr:rowOff>69022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F0C69F-9672-191D-0835-27899184D3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5375" y="248340"/>
          <a:ext cx="1366831" cy="120498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174625</xdr:colOff>
      <xdr:row>1</xdr:row>
      <xdr:rowOff>19740</xdr:rowOff>
    </xdr:from>
    <xdr:to>
      <xdr:col>19</xdr:col>
      <xdr:colOff>188906</xdr:colOff>
      <xdr:row>4</xdr:row>
      <xdr:rowOff>151572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6C7E9E-FF11-44EC-98A0-8DD236ED03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70625" y="86415"/>
          <a:ext cx="1366831" cy="11986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D12E4-AF62-44BC-BCAD-ED5AF5C582A1}">
  <dimension ref="A1:R30"/>
  <sheetViews>
    <sheetView tabSelected="1" topLeftCell="A2" zoomScale="150" zoomScaleNormal="150" workbookViewId="0">
      <selection activeCell="B12" sqref="B12:C12"/>
    </sheetView>
    <sheetView tabSelected="1" workbookViewId="1"/>
  </sheetViews>
  <sheetFormatPr defaultColWidth="9.140625" defaultRowHeight="15" x14ac:dyDescent="0.25"/>
  <cols>
    <col min="1" max="1" width="3.85546875" style="1" customWidth="1"/>
    <col min="2" max="2" width="2" style="1" customWidth="1"/>
    <col min="3" max="3" width="8.85546875" style="1" customWidth="1"/>
    <col min="4" max="4" width="2" style="1" customWidth="1"/>
    <col min="5" max="5" width="9" style="1" customWidth="1"/>
    <col min="6" max="6" width="6.42578125" style="1" customWidth="1"/>
    <col min="7" max="7" width="1.85546875" style="1" customWidth="1"/>
    <col min="8" max="8" width="16" style="1" customWidth="1"/>
    <col min="9" max="9" width="1.42578125" style="1" customWidth="1"/>
    <col min="10" max="10" width="3.85546875" style="1" customWidth="1"/>
    <col min="11" max="11" width="1.85546875" style="1" customWidth="1"/>
    <col min="12" max="12" width="9" style="1" customWidth="1"/>
    <col min="13" max="13" width="13.7109375" style="1" customWidth="1"/>
    <col min="14" max="14" width="13" style="1" customWidth="1"/>
    <col min="15" max="15" width="11.140625" style="1" customWidth="1"/>
    <col min="16" max="19" width="2.28515625" style="1" customWidth="1"/>
    <col min="20" max="24" width="4.85546875" style="1" customWidth="1"/>
    <col min="25" max="25" width="2" style="1" customWidth="1"/>
    <col min="26" max="29" width="4.85546875" style="1" customWidth="1"/>
    <col min="30" max="16384" width="9.140625" style="1"/>
  </cols>
  <sheetData>
    <row r="1" spans="1:18" ht="5.25" customHeight="1" x14ac:dyDescent="0.25"/>
    <row r="2" spans="1:18" s="2" customFormat="1" ht="60.75" customHeight="1" thickBot="1" x14ac:dyDescent="0.8">
      <c r="B2" s="17" t="s">
        <v>7</v>
      </c>
    </row>
    <row r="3" spans="1:18" ht="8.25" customHeight="1" x14ac:dyDescent="0.25">
      <c r="B3" s="8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10"/>
    </row>
    <row r="4" spans="1:18" x14ac:dyDescent="0.25">
      <c r="B4" s="11"/>
      <c r="C4" s="12" t="s">
        <v>23</v>
      </c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3"/>
    </row>
    <row r="5" spans="1:18" x14ac:dyDescent="0.25">
      <c r="B5" s="11"/>
      <c r="C5" s="12" t="s">
        <v>24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3"/>
    </row>
    <row r="6" spans="1:18" ht="3.75" customHeight="1" x14ac:dyDescent="0.25">
      <c r="B6" s="11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3"/>
    </row>
    <row r="7" spans="1:18" x14ac:dyDescent="0.25">
      <c r="B7" s="11"/>
      <c r="C7" s="12" t="s">
        <v>8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3"/>
    </row>
    <row r="8" spans="1:18" ht="7.5" customHeight="1" thickBot="1" x14ac:dyDescent="0.3">
      <c r="B8" s="14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6"/>
    </row>
    <row r="9" spans="1:18" ht="7.5" customHeight="1" thickBot="1" x14ac:dyDescent="0.3">
      <c r="M9" s="3"/>
    </row>
    <row r="10" spans="1:18" ht="28.5" customHeight="1" x14ac:dyDescent="0.25">
      <c r="B10" s="45"/>
      <c r="C10" s="44" t="s">
        <v>20</v>
      </c>
      <c r="D10" s="44"/>
      <c r="E10" s="44"/>
      <c r="F10" s="44"/>
      <c r="G10" s="44"/>
      <c r="H10" s="44"/>
      <c r="I10" s="46"/>
      <c r="J10" s="24"/>
      <c r="K10" s="60"/>
      <c r="L10" s="65" t="s">
        <v>9</v>
      </c>
      <c r="M10" s="65" t="s">
        <v>12</v>
      </c>
      <c r="N10" s="65" t="s">
        <v>13</v>
      </c>
      <c r="O10" s="65" t="s">
        <v>14</v>
      </c>
      <c r="P10" s="61"/>
    </row>
    <row r="11" spans="1:18" ht="7.5" customHeight="1" x14ac:dyDescent="0.25">
      <c r="B11" s="4"/>
      <c r="C11" s="22"/>
      <c r="D11" s="22"/>
      <c r="E11" s="21"/>
      <c r="F11" s="19"/>
      <c r="G11" s="19"/>
      <c r="H11" s="18"/>
      <c r="I11" s="5"/>
      <c r="J11" s="25"/>
      <c r="K11" s="57"/>
      <c r="L11" s="23"/>
      <c r="M11" s="23"/>
      <c r="N11" s="23"/>
      <c r="O11" s="23"/>
      <c r="P11" s="5"/>
    </row>
    <row r="12" spans="1:18" x14ac:dyDescent="0.25">
      <c r="B12" s="49"/>
      <c r="C12" s="48"/>
      <c r="D12" s="22" t="s">
        <v>0</v>
      </c>
      <c r="E12" s="27"/>
      <c r="F12" s="27"/>
      <c r="G12" s="20" t="s">
        <v>2</v>
      </c>
      <c r="H12" s="47"/>
      <c r="I12" s="56"/>
      <c r="J12" s="26"/>
      <c r="K12" s="4"/>
      <c r="L12" s="22" t="s">
        <v>1</v>
      </c>
      <c r="M12" s="37"/>
      <c r="N12" s="37"/>
      <c r="O12" s="37"/>
      <c r="P12" s="5"/>
    </row>
    <row r="13" spans="1:18" x14ac:dyDescent="0.25">
      <c r="B13" s="55"/>
      <c r="C13" s="47"/>
      <c r="D13" s="38" t="s">
        <v>0</v>
      </c>
      <c r="E13" s="47"/>
      <c r="F13" s="47"/>
      <c r="G13" s="20" t="s">
        <v>2</v>
      </c>
      <c r="H13" s="47"/>
      <c r="I13" s="56"/>
      <c r="J13" s="26"/>
      <c r="K13" s="53"/>
      <c r="L13" s="22" t="s">
        <v>3</v>
      </c>
      <c r="M13" s="37"/>
      <c r="N13" s="37"/>
      <c r="O13" s="37"/>
      <c r="P13" s="5"/>
    </row>
    <row r="14" spans="1:18" ht="15.75" thickBot="1" x14ac:dyDescent="0.3">
      <c r="B14" s="6"/>
      <c r="C14" s="40"/>
      <c r="D14" s="40"/>
      <c r="E14" s="41"/>
      <c r="F14" s="42"/>
      <c r="G14" s="42"/>
      <c r="H14" s="43"/>
      <c r="I14" s="7"/>
      <c r="J14" s="26"/>
      <c r="K14" s="53"/>
      <c r="L14" s="22" t="s">
        <v>4</v>
      </c>
      <c r="M14" s="37"/>
      <c r="N14" s="37"/>
      <c r="O14" s="37"/>
      <c r="P14" s="5"/>
    </row>
    <row r="15" spans="1:18" ht="15.75" thickBot="1" x14ac:dyDescent="0.3">
      <c r="A15" s="26"/>
      <c r="B15" s="26"/>
      <c r="C15" s="30"/>
      <c r="D15" s="30"/>
      <c r="E15" s="31"/>
      <c r="F15" s="32"/>
      <c r="G15" s="32"/>
      <c r="H15" s="33"/>
      <c r="I15" s="26"/>
      <c r="J15" s="26"/>
      <c r="K15" s="53"/>
      <c r="L15" s="22" t="s">
        <v>5</v>
      </c>
      <c r="M15" s="37"/>
      <c r="N15" s="37"/>
      <c r="O15" s="37"/>
      <c r="P15" s="5"/>
      <c r="Q15" s="26"/>
      <c r="R15" s="26"/>
    </row>
    <row r="16" spans="1:18" x14ac:dyDescent="0.25">
      <c r="A16" s="26"/>
      <c r="B16" s="8"/>
      <c r="C16" s="39" t="s">
        <v>9</v>
      </c>
      <c r="D16" s="62" t="s">
        <v>10</v>
      </c>
      <c r="E16" s="62"/>
      <c r="F16" s="62" t="s">
        <v>11</v>
      </c>
      <c r="G16" s="62"/>
      <c r="H16" s="62" t="s">
        <v>12</v>
      </c>
      <c r="I16" s="10"/>
      <c r="J16" s="26"/>
      <c r="K16" s="53"/>
      <c r="L16" s="22" t="s">
        <v>6</v>
      </c>
      <c r="M16" s="37"/>
      <c r="N16" s="37"/>
      <c r="O16" s="37"/>
      <c r="P16" s="5"/>
      <c r="Q16" s="26"/>
      <c r="R16" s="26"/>
    </row>
    <row r="17" spans="1:18" ht="15" customHeight="1" thickBot="1" x14ac:dyDescent="0.3">
      <c r="B17" s="58"/>
      <c r="C17" s="63"/>
      <c r="D17" s="64"/>
      <c r="E17" s="64"/>
      <c r="F17" s="64"/>
      <c r="G17" s="64"/>
      <c r="H17" s="64"/>
      <c r="I17" s="59"/>
      <c r="J17" s="25"/>
      <c r="K17" s="54"/>
      <c r="L17" s="40"/>
      <c r="M17" s="52"/>
      <c r="N17" s="52"/>
      <c r="O17" s="52"/>
      <c r="P17" s="7"/>
      <c r="Q17" s="26"/>
      <c r="R17" s="26"/>
    </row>
    <row r="18" spans="1:18" x14ac:dyDescent="0.25">
      <c r="B18" s="4"/>
      <c r="C18" s="22" t="s">
        <v>1</v>
      </c>
      <c r="D18" s="28"/>
      <c r="E18" s="28"/>
      <c r="F18" s="29"/>
      <c r="G18" s="29"/>
      <c r="H18" s="18"/>
      <c r="I18" s="5"/>
      <c r="J18" s="26"/>
      <c r="K18" s="26"/>
      <c r="L18" s="30"/>
      <c r="M18" s="26"/>
      <c r="N18" s="26"/>
      <c r="O18" s="26"/>
      <c r="P18" s="26"/>
      <c r="Q18" s="26"/>
      <c r="R18" s="26"/>
    </row>
    <row r="19" spans="1:18" x14ac:dyDescent="0.25">
      <c r="B19" s="4"/>
      <c r="C19" s="22" t="s">
        <v>3</v>
      </c>
      <c r="D19" s="27"/>
      <c r="E19" s="27"/>
      <c r="F19" s="29"/>
      <c r="G19" s="29"/>
      <c r="H19" s="18"/>
      <c r="I19" s="5"/>
      <c r="J19" s="26"/>
      <c r="K19" s="33"/>
      <c r="L19" s="33"/>
      <c r="M19" s="33"/>
      <c r="N19" s="36"/>
      <c r="O19" s="32"/>
      <c r="P19" s="26"/>
    </row>
    <row r="20" spans="1:18" x14ac:dyDescent="0.25">
      <c r="B20" s="4"/>
      <c r="C20" s="22" t="s">
        <v>4</v>
      </c>
      <c r="D20" s="27"/>
      <c r="E20" s="27"/>
      <c r="F20" s="29"/>
      <c r="G20" s="29"/>
      <c r="H20" s="18"/>
      <c r="I20" s="5"/>
      <c r="J20" s="26"/>
      <c r="K20" s="33"/>
      <c r="L20" s="33"/>
      <c r="M20" s="33"/>
      <c r="N20" s="36"/>
      <c r="O20" s="32"/>
      <c r="P20" s="26"/>
    </row>
    <row r="21" spans="1:18" x14ac:dyDescent="0.25">
      <c r="B21" s="4"/>
      <c r="C21" s="22" t="s">
        <v>5</v>
      </c>
      <c r="D21" s="28"/>
      <c r="E21" s="28"/>
      <c r="F21" s="29"/>
      <c r="G21" s="29"/>
      <c r="H21" s="18"/>
      <c r="I21" s="5"/>
      <c r="J21" s="26"/>
      <c r="K21" s="33"/>
      <c r="L21" s="33"/>
      <c r="M21" s="33"/>
      <c r="N21" s="36"/>
      <c r="O21" s="32"/>
      <c r="P21" s="26"/>
    </row>
    <row r="22" spans="1:18" x14ac:dyDescent="0.25">
      <c r="B22" s="4"/>
      <c r="C22" s="22" t="s">
        <v>6</v>
      </c>
      <c r="D22" s="66"/>
      <c r="E22" s="66"/>
      <c r="F22" s="29"/>
      <c r="G22" s="29"/>
      <c r="H22" s="67"/>
      <c r="I22" s="5"/>
      <c r="J22" s="26"/>
      <c r="K22" s="33"/>
      <c r="L22" s="33"/>
      <c r="M22" s="33"/>
      <c r="N22" s="36"/>
      <c r="O22" s="32"/>
      <c r="P22" s="26"/>
    </row>
    <row r="23" spans="1:18" ht="15.75" thickBot="1" x14ac:dyDescent="0.3">
      <c r="B23" s="6"/>
      <c r="C23" s="50"/>
      <c r="D23" s="51"/>
      <c r="E23" s="51"/>
      <c r="F23" s="42"/>
      <c r="G23" s="42"/>
      <c r="H23" s="43"/>
      <c r="I23" s="7"/>
      <c r="J23" s="26"/>
      <c r="K23" s="26"/>
      <c r="L23" s="26"/>
      <c r="M23" s="26"/>
      <c r="N23" s="26"/>
      <c r="O23" s="26"/>
      <c r="P23" s="26"/>
    </row>
    <row r="24" spans="1:18" x14ac:dyDescent="0.25">
      <c r="A24" s="26"/>
      <c r="B24" s="26"/>
      <c r="C24" s="26"/>
      <c r="D24" s="26"/>
      <c r="E24" s="34"/>
      <c r="F24" s="35"/>
      <c r="G24" s="35"/>
      <c r="H24" s="33"/>
      <c r="I24" s="26"/>
      <c r="K24" s="26"/>
      <c r="L24" s="26"/>
      <c r="M24" s="26"/>
      <c r="N24" s="26"/>
      <c r="O24" s="26"/>
      <c r="P24" s="26"/>
    </row>
    <row r="25" spans="1:18" x14ac:dyDescent="0.25">
      <c r="A25" s="26"/>
      <c r="B25" s="26"/>
      <c r="C25" s="26"/>
      <c r="D25" s="26"/>
      <c r="E25" s="34"/>
      <c r="F25" s="35"/>
      <c r="G25" s="35"/>
      <c r="H25" s="34"/>
      <c r="I25" s="26"/>
    </row>
    <row r="26" spans="1:18" x14ac:dyDescent="0.25">
      <c r="A26" s="26"/>
      <c r="B26" s="26"/>
      <c r="C26" s="25"/>
      <c r="D26" s="25"/>
      <c r="E26" s="26"/>
      <c r="F26" s="26"/>
      <c r="G26" s="26"/>
      <c r="H26" s="26"/>
      <c r="I26" s="26"/>
    </row>
    <row r="27" spans="1:18" x14ac:dyDescent="0.25">
      <c r="A27" s="26"/>
      <c r="B27" s="26"/>
      <c r="C27" s="26"/>
      <c r="D27" s="26"/>
      <c r="E27" s="33"/>
      <c r="F27" s="32"/>
      <c r="G27" s="32"/>
      <c r="H27" s="33"/>
      <c r="I27" s="26"/>
    </row>
    <row r="28" spans="1:18" x14ac:dyDescent="0.25">
      <c r="A28" s="26"/>
      <c r="B28" s="26"/>
      <c r="C28" s="26"/>
      <c r="D28" s="26"/>
      <c r="E28" s="33"/>
      <c r="F28" s="32"/>
      <c r="G28" s="32"/>
      <c r="H28" s="33"/>
      <c r="I28" s="26"/>
      <c r="J28" s="26"/>
      <c r="K28" s="26"/>
      <c r="L28" s="26"/>
    </row>
    <row r="29" spans="1:18" x14ac:dyDescent="0.25">
      <c r="A29" s="26"/>
      <c r="B29" s="26"/>
      <c r="C29" s="26"/>
      <c r="D29" s="26"/>
      <c r="E29" s="34"/>
      <c r="F29" s="35"/>
      <c r="G29" s="35"/>
      <c r="H29" s="33"/>
      <c r="I29" s="26"/>
      <c r="J29" s="26"/>
      <c r="K29" s="26"/>
      <c r="L29" s="26"/>
    </row>
    <row r="30" spans="1:18" x14ac:dyDescent="0.25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</row>
  </sheetData>
  <mergeCells count="22">
    <mergeCell ref="D20:E20"/>
    <mergeCell ref="D21:E21"/>
    <mergeCell ref="D22:E22"/>
    <mergeCell ref="D23:E23"/>
    <mergeCell ref="F18:G18"/>
    <mergeCell ref="F19:G19"/>
    <mergeCell ref="F20:G20"/>
    <mergeCell ref="F21:G21"/>
    <mergeCell ref="F22:G22"/>
    <mergeCell ref="C10:H10"/>
    <mergeCell ref="E12:F12"/>
    <mergeCell ref="D18:E18"/>
    <mergeCell ref="D19:E19"/>
    <mergeCell ref="C16:C17"/>
    <mergeCell ref="D16:E17"/>
    <mergeCell ref="F16:G17"/>
    <mergeCell ref="H16:H17"/>
    <mergeCell ref="E13:F13"/>
    <mergeCell ref="B13:C13"/>
    <mergeCell ref="B12:C12"/>
    <mergeCell ref="H12:I12"/>
    <mergeCell ref="H13:I13"/>
  </mergeCells>
  <phoneticPr fontId="5" type="noConversion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1D06E-6DEF-4BDA-96D7-AA4E0A832B19}">
  <dimension ref="A1:R31"/>
  <sheetViews>
    <sheetView zoomScale="115" zoomScaleNormal="115" workbookViewId="0">
      <selection activeCell="O26" sqref="O26"/>
    </sheetView>
    <sheetView workbookViewId="1"/>
  </sheetViews>
  <sheetFormatPr defaultColWidth="9.140625" defaultRowHeight="15" x14ac:dyDescent="0.25"/>
  <cols>
    <col min="1" max="1" width="2.42578125" style="1" customWidth="1"/>
    <col min="2" max="2" width="2" style="1" customWidth="1"/>
    <col min="3" max="3" width="8.85546875" style="1" customWidth="1"/>
    <col min="4" max="4" width="2" style="1" customWidth="1"/>
    <col min="5" max="5" width="9" style="1" customWidth="1"/>
    <col min="6" max="6" width="6.42578125" style="1" customWidth="1"/>
    <col min="7" max="7" width="1.85546875" style="1" customWidth="1"/>
    <col min="8" max="8" width="16" style="1" customWidth="1"/>
    <col min="9" max="9" width="1.42578125" style="1" customWidth="1"/>
    <col min="10" max="10" width="3.85546875" style="1" customWidth="1"/>
    <col min="11" max="11" width="1.85546875" style="1" customWidth="1"/>
    <col min="12" max="12" width="9" style="1" customWidth="1"/>
    <col min="13" max="13" width="13.7109375" style="1" customWidth="1"/>
    <col min="14" max="14" width="13" style="1" customWidth="1"/>
    <col min="15" max="15" width="11.140625" style="1" customWidth="1"/>
    <col min="16" max="19" width="2.28515625" style="1" customWidth="1"/>
    <col min="20" max="24" width="4.85546875" style="1" customWidth="1"/>
    <col min="25" max="25" width="2" style="1" customWidth="1"/>
    <col min="26" max="29" width="4.85546875" style="1" customWidth="1"/>
    <col min="30" max="16384" width="9.140625" style="1"/>
  </cols>
  <sheetData>
    <row r="1" spans="1:18" ht="5.25" customHeight="1" x14ac:dyDescent="0.25"/>
    <row r="2" spans="1:18" s="2" customFormat="1" ht="60.75" customHeight="1" thickBot="1" x14ac:dyDescent="0.8">
      <c r="B2" s="17" t="s">
        <v>7</v>
      </c>
    </row>
    <row r="3" spans="1:18" ht="8.25" customHeight="1" x14ac:dyDescent="0.25">
      <c r="B3" s="8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10"/>
    </row>
    <row r="4" spans="1:18" x14ac:dyDescent="0.25">
      <c r="B4" s="11"/>
      <c r="C4" s="12" t="s">
        <v>23</v>
      </c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3"/>
    </row>
    <row r="5" spans="1:18" x14ac:dyDescent="0.25">
      <c r="B5" s="11"/>
      <c r="C5" s="12" t="s">
        <v>24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3"/>
    </row>
    <row r="6" spans="1:18" ht="3.75" customHeight="1" x14ac:dyDescent="0.25">
      <c r="B6" s="11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3"/>
    </row>
    <row r="7" spans="1:18" x14ac:dyDescent="0.25">
      <c r="B7" s="11"/>
      <c r="C7" s="12" t="s">
        <v>8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3"/>
    </row>
    <row r="8" spans="1:18" ht="7.5" customHeight="1" thickBot="1" x14ac:dyDescent="0.3">
      <c r="B8" s="14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6"/>
    </row>
    <row r="9" spans="1:18" ht="7.5" customHeight="1" thickBot="1" x14ac:dyDescent="0.3">
      <c r="M9" s="3"/>
    </row>
    <row r="10" spans="1:18" ht="28.5" customHeight="1" x14ac:dyDescent="0.25">
      <c r="B10" s="45"/>
      <c r="C10" s="44" t="s">
        <v>20</v>
      </c>
      <c r="D10" s="44"/>
      <c r="E10" s="44"/>
      <c r="F10" s="44"/>
      <c r="G10" s="44"/>
      <c r="H10" s="44"/>
      <c r="I10" s="46"/>
      <c r="J10" s="24"/>
      <c r="K10" s="60"/>
      <c r="L10" s="65" t="s">
        <v>9</v>
      </c>
      <c r="M10" s="65" t="s">
        <v>12</v>
      </c>
      <c r="N10" s="65" t="s">
        <v>13</v>
      </c>
      <c r="O10" s="65" t="s">
        <v>14</v>
      </c>
      <c r="P10" s="61"/>
    </row>
    <row r="11" spans="1:18" ht="7.5" customHeight="1" x14ac:dyDescent="0.25">
      <c r="B11" s="4"/>
      <c r="C11" s="22"/>
      <c r="D11" s="22"/>
      <c r="E11" s="21"/>
      <c r="F11" s="19"/>
      <c r="G11" s="19"/>
      <c r="H11" s="18"/>
      <c r="I11" s="5"/>
      <c r="J11" s="25"/>
      <c r="K11" s="57"/>
      <c r="L11" s="23"/>
      <c r="M11" s="23"/>
      <c r="N11" s="23"/>
      <c r="O11" s="23"/>
      <c r="P11" s="5"/>
    </row>
    <row r="12" spans="1:18" x14ac:dyDescent="0.25">
      <c r="B12" s="49" t="s">
        <v>21</v>
      </c>
      <c r="C12" s="48"/>
      <c r="D12" s="22" t="s">
        <v>0</v>
      </c>
      <c r="E12" s="27" t="s">
        <v>22</v>
      </c>
      <c r="F12" s="27"/>
      <c r="G12" s="20" t="s">
        <v>2</v>
      </c>
      <c r="H12" s="47" t="s">
        <v>20</v>
      </c>
      <c r="I12" s="56"/>
      <c r="J12" s="26"/>
      <c r="K12" s="4"/>
      <c r="L12" s="22" t="s">
        <v>1</v>
      </c>
      <c r="M12" s="37">
        <f>H18</f>
        <v>150000</v>
      </c>
      <c r="N12" s="37">
        <f>M12</f>
        <v>150000</v>
      </c>
      <c r="O12" s="37">
        <f>500000-N12</f>
        <v>350000</v>
      </c>
      <c r="P12" s="5"/>
    </row>
    <row r="13" spans="1:18" x14ac:dyDescent="0.25">
      <c r="B13" s="55">
        <v>500000</v>
      </c>
      <c r="C13" s="47"/>
      <c r="D13" s="38" t="s">
        <v>0</v>
      </c>
      <c r="E13" s="47">
        <v>50000</v>
      </c>
      <c r="F13" s="47"/>
      <c r="G13" s="20" t="s">
        <v>2</v>
      </c>
      <c r="H13" s="47">
        <v>450000</v>
      </c>
      <c r="I13" s="56"/>
      <c r="J13" s="26"/>
      <c r="K13" s="53"/>
      <c r="L13" s="22" t="s">
        <v>3</v>
      </c>
      <c r="M13" s="37">
        <f>H19</f>
        <v>120000</v>
      </c>
      <c r="N13" s="37">
        <f>M13+N12</f>
        <v>270000</v>
      </c>
      <c r="O13" s="37">
        <f t="shared" ref="O13:O16" si="0">500000-N13</f>
        <v>230000</v>
      </c>
      <c r="P13" s="5"/>
    </row>
    <row r="14" spans="1:18" ht="15.75" thickBot="1" x14ac:dyDescent="0.3">
      <c r="B14" s="6"/>
      <c r="C14" s="40"/>
      <c r="D14" s="40"/>
      <c r="E14" s="41"/>
      <c r="F14" s="42"/>
      <c r="G14" s="42"/>
      <c r="H14" s="43"/>
      <c r="I14" s="7"/>
      <c r="J14" s="26"/>
      <c r="K14" s="53"/>
      <c r="L14" s="22" t="s">
        <v>4</v>
      </c>
      <c r="M14" s="37">
        <f>H20</f>
        <v>90000</v>
      </c>
      <c r="N14" s="37">
        <f t="shared" ref="N14:N16" si="1">M14+N13</f>
        <v>360000</v>
      </c>
      <c r="O14" s="37">
        <f t="shared" si="0"/>
        <v>140000</v>
      </c>
      <c r="P14" s="5"/>
    </row>
    <row r="15" spans="1:18" ht="15.75" thickBot="1" x14ac:dyDescent="0.3">
      <c r="A15" s="26"/>
      <c r="B15" s="26"/>
      <c r="C15" s="30"/>
      <c r="D15" s="30"/>
      <c r="E15" s="31"/>
      <c r="F15" s="32"/>
      <c r="G15" s="32"/>
      <c r="H15" s="33"/>
      <c r="I15" s="26"/>
      <c r="J15" s="26"/>
      <c r="K15" s="53"/>
      <c r="L15" s="22" t="s">
        <v>5</v>
      </c>
      <c r="M15" s="37">
        <f t="shared" ref="M15:M16" si="2">H21</f>
        <v>60000</v>
      </c>
      <c r="N15" s="37">
        <f t="shared" si="1"/>
        <v>420000</v>
      </c>
      <c r="O15" s="37">
        <f t="shared" si="0"/>
        <v>80000</v>
      </c>
      <c r="P15" s="5"/>
      <c r="Q15" s="26"/>
      <c r="R15" s="26"/>
    </row>
    <row r="16" spans="1:18" x14ac:dyDescent="0.25">
      <c r="A16" s="26"/>
      <c r="B16" s="8"/>
      <c r="C16" s="39" t="s">
        <v>9</v>
      </c>
      <c r="D16" s="62" t="s">
        <v>10</v>
      </c>
      <c r="E16" s="62"/>
      <c r="F16" s="62" t="s">
        <v>11</v>
      </c>
      <c r="G16" s="62"/>
      <c r="H16" s="62" t="s">
        <v>12</v>
      </c>
      <c r="I16" s="10"/>
      <c r="J16" s="26"/>
      <c r="K16" s="53"/>
      <c r="L16" s="22" t="s">
        <v>6</v>
      </c>
      <c r="M16" s="37">
        <f t="shared" si="2"/>
        <v>30000</v>
      </c>
      <c r="N16" s="37">
        <f t="shared" si="1"/>
        <v>450000</v>
      </c>
      <c r="O16" s="37">
        <f t="shared" si="0"/>
        <v>50000</v>
      </c>
      <c r="P16" s="5"/>
      <c r="Q16" s="26"/>
      <c r="R16" s="26"/>
    </row>
    <row r="17" spans="1:18" ht="15" customHeight="1" thickBot="1" x14ac:dyDescent="0.3">
      <c r="B17" s="58"/>
      <c r="C17" s="63"/>
      <c r="D17" s="64"/>
      <c r="E17" s="64"/>
      <c r="F17" s="64"/>
      <c r="G17" s="64"/>
      <c r="H17" s="64"/>
      <c r="I17" s="59"/>
      <c r="J17" s="25"/>
      <c r="K17" s="54"/>
      <c r="L17" s="40"/>
      <c r="M17" s="52"/>
      <c r="N17" s="52"/>
      <c r="O17" s="52"/>
      <c r="P17" s="7"/>
      <c r="Q17" s="26"/>
      <c r="R17" s="26"/>
    </row>
    <row r="18" spans="1:18" x14ac:dyDescent="0.25">
      <c r="B18" s="4"/>
      <c r="C18" s="22" t="s">
        <v>1</v>
      </c>
      <c r="D18" s="28">
        <v>5</v>
      </c>
      <c r="E18" s="28"/>
      <c r="F18" s="29" t="s">
        <v>15</v>
      </c>
      <c r="G18" s="29"/>
      <c r="H18" s="18">
        <f>5/15*450000</f>
        <v>150000</v>
      </c>
      <c r="I18" s="5"/>
      <c r="J18" s="26"/>
      <c r="K18" s="26"/>
      <c r="L18" s="30"/>
      <c r="M18" s="26"/>
      <c r="N18" s="26"/>
      <c r="O18" s="26"/>
      <c r="P18" s="26"/>
      <c r="Q18" s="26"/>
      <c r="R18" s="26"/>
    </row>
    <row r="19" spans="1:18" x14ac:dyDescent="0.25">
      <c r="B19" s="4"/>
      <c r="C19" s="22" t="s">
        <v>3</v>
      </c>
      <c r="D19" s="27">
        <v>4</v>
      </c>
      <c r="E19" s="27"/>
      <c r="F19" s="29" t="s">
        <v>16</v>
      </c>
      <c r="G19" s="29"/>
      <c r="H19" s="18">
        <f>450000*4/15</f>
        <v>120000</v>
      </c>
      <c r="I19" s="5"/>
      <c r="J19" s="26"/>
      <c r="K19" s="33"/>
      <c r="L19" s="33"/>
      <c r="M19" s="33"/>
      <c r="N19" s="36"/>
      <c r="O19" s="32"/>
      <c r="P19" s="26"/>
    </row>
    <row r="20" spans="1:18" x14ac:dyDescent="0.25">
      <c r="B20" s="4"/>
      <c r="C20" s="22" t="s">
        <v>4</v>
      </c>
      <c r="D20" s="27">
        <v>3</v>
      </c>
      <c r="E20" s="27"/>
      <c r="F20" s="29" t="s">
        <v>17</v>
      </c>
      <c r="G20" s="29"/>
      <c r="H20" s="18">
        <f>450000*3/15</f>
        <v>90000</v>
      </c>
      <c r="I20" s="5"/>
      <c r="J20" s="26"/>
      <c r="K20" s="33"/>
      <c r="L20" s="33"/>
      <c r="M20" s="33"/>
      <c r="N20" s="36"/>
      <c r="O20" s="32"/>
      <c r="P20" s="26"/>
    </row>
    <row r="21" spans="1:18" x14ac:dyDescent="0.25">
      <c r="B21" s="4"/>
      <c r="C21" s="22" t="s">
        <v>5</v>
      </c>
      <c r="D21" s="28">
        <v>2</v>
      </c>
      <c r="E21" s="28"/>
      <c r="F21" s="29" t="s">
        <v>18</v>
      </c>
      <c r="G21" s="29"/>
      <c r="H21" s="18">
        <f>2/15*450000</f>
        <v>60000</v>
      </c>
      <c r="I21" s="5"/>
      <c r="J21" s="26"/>
      <c r="K21" s="33"/>
      <c r="L21" s="33"/>
      <c r="M21" s="33"/>
      <c r="N21" s="36"/>
      <c r="O21" s="32"/>
      <c r="P21" s="26"/>
    </row>
    <row r="22" spans="1:18" x14ac:dyDescent="0.25">
      <c r="B22" s="4"/>
      <c r="C22" s="22" t="s">
        <v>6</v>
      </c>
      <c r="D22" s="66">
        <v>1</v>
      </c>
      <c r="E22" s="66"/>
      <c r="F22" s="29" t="s">
        <v>19</v>
      </c>
      <c r="G22" s="29"/>
      <c r="H22" s="18">
        <f>1/15*450000</f>
        <v>30000</v>
      </c>
      <c r="I22" s="5"/>
      <c r="J22" s="26"/>
      <c r="K22" s="33"/>
      <c r="L22" s="33"/>
      <c r="M22" s="33"/>
      <c r="N22" s="36"/>
      <c r="O22" s="32"/>
      <c r="P22" s="26"/>
    </row>
    <row r="23" spans="1:18" ht="15.75" thickBot="1" x14ac:dyDescent="0.3">
      <c r="B23" s="6"/>
      <c r="C23" s="50"/>
      <c r="D23" s="51">
        <f t="shared" ref="D23" si="3">SUM(D18:E22)</f>
        <v>15</v>
      </c>
      <c r="E23" s="51"/>
      <c r="F23" s="42"/>
      <c r="G23" s="42"/>
      <c r="H23" s="43"/>
      <c r="I23" s="7"/>
      <c r="J23" s="26"/>
      <c r="K23" s="26"/>
      <c r="L23" s="26"/>
      <c r="M23" s="26"/>
      <c r="N23" s="26"/>
      <c r="O23" s="26"/>
      <c r="P23" s="26"/>
    </row>
    <row r="24" spans="1:18" x14ac:dyDescent="0.25">
      <c r="A24" s="26"/>
      <c r="B24" s="26"/>
      <c r="C24" s="26"/>
      <c r="D24" s="26"/>
      <c r="E24" s="34"/>
      <c r="F24" s="35"/>
      <c r="G24" s="35"/>
      <c r="H24" s="33"/>
      <c r="I24" s="26"/>
      <c r="K24" s="26"/>
      <c r="L24" s="26"/>
      <c r="M24" s="26"/>
      <c r="N24" s="26"/>
      <c r="O24" s="26"/>
      <c r="P24" s="26"/>
    </row>
    <row r="25" spans="1:18" x14ac:dyDescent="0.25">
      <c r="A25" s="26"/>
      <c r="B25" s="26"/>
      <c r="C25" s="26"/>
      <c r="D25" s="26"/>
      <c r="E25" s="34"/>
      <c r="F25" s="35"/>
      <c r="G25" s="35"/>
      <c r="H25" s="34"/>
      <c r="I25" s="26"/>
    </row>
    <row r="26" spans="1:18" x14ac:dyDescent="0.25">
      <c r="A26" s="26"/>
      <c r="B26" s="26"/>
      <c r="C26" s="25"/>
      <c r="D26" s="25"/>
      <c r="E26" s="26"/>
      <c r="F26" s="26"/>
      <c r="G26" s="26"/>
      <c r="H26" s="26"/>
      <c r="I26" s="26"/>
    </row>
    <row r="27" spans="1:18" x14ac:dyDescent="0.25">
      <c r="A27" s="26"/>
      <c r="B27" s="26"/>
      <c r="C27" s="26"/>
      <c r="D27" s="26"/>
      <c r="E27" s="33"/>
      <c r="F27" s="32"/>
      <c r="G27" s="32"/>
      <c r="H27" s="33"/>
      <c r="I27" s="26"/>
    </row>
    <row r="28" spans="1:18" x14ac:dyDescent="0.25">
      <c r="A28" s="26"/>
      <c r="B28" s="26"/>
      <c r="C28" s="26"/>
      <c r="D28" s="26"/>
      <c r="E28" s="33"/>
      <c r="F28" s="32"/>
      <c r="G28" s="32"/>
      <c r="H28" s="33"/>
      <c r="I28" s="26"/>
    </row>
    <row r="29" spans="1:18" x14ac:dyDescent="0.25">
      <c r="A29" s="26"/>
      <c r="B29" s="26"/>
      <c r="C29" s="26"/>
      <c r="D29" s="26"/>
      <c r="E29" s="34"/>
      <c r="F29" s="35"/>
      <c r="G29" s="35"/>
      <c r="H29" s="33"/>
      <c r="I29" s="26"/>
      <c r="J29" s="26"/>
      <c r="K29" s="26"/>
    </row>
    <row r="30" spans="1:18" x14ac:dyDescent="0.25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</row>
    <row r="31" spans="1:18" x14ac:dyDescent="0.25">
      <c r="A31" s="26"/>
      <c r="B31" s="26"/>
      <c r="C31" s="26"/>
      <c r="D31" s="26"/>
      <c r="E31" s="26"/>
      <c r="F31" s="26"/>
      <c r="G31" s="26"/>
      <c r="H31" s="26"/>
      <c r="I31" s="26"/>
      <c r="J31" s="26"/>
      <c r="K31" s="26"/>
    </row>
  </sheetData>
  <mergeCells count="22">
    <mergeCell ref="D22:E22"/>
    <mergeCell ref="F22:G22"/>
    <mergeCell ref="D23:E23"/>
    <mergeCell ref="D19:E19"/>
    <mergeCell ref="F19:G19"/>
    <mergeCell ref="D20:E20"/>
    <mergeCell ref="F20:G20"/>
    <mergeCell ref="D21:E21"/>
    <mergeCell ref="F21:G21"/>
    <mergeCell ref="C16:C17"/>
    <mergeCell ref="D16:E17"/>
    <mergeCell ref="F16:G17"/>
    <mergeCell ref="H16:H17"/>
    <mergeCell ref="D18:E18"/>
    <mergeCell ref="F18:G18"/>
    <mergeCell ref="C10:H10"/>
    <mergeCell ref="B12:C12"/>
    <mergeCell ref="E12:F12"/>
    <mergeCell ref="H12:I12"/>
    <mergeCell ref="B13:C13"/>
    <mergeCell ref="E13:F13"/>
    <mergeCell ref="H13:I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Sum-of-the-Years'-Digits</vt:lpstr>
      <vt:lpstr>Sum-of-the-Years'-Digits ANSWER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P-kin</dc:creator>
  <cp:lastModifiedBy>P-kin</cp:lastModifiedBy>
  <dcterms:created xsi:type="dcterms:W3CDTF">2022-10-03T12:25:57Z</dcterms:created>
  <dcterms:modified xsi:type="dcterms:W3CDTF">2022-11-09T12:48:33Z</dcterms:modified>
</cp:coreProperties>
</file>